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backup\Documents and Settings\ANDRE\Mes documents\LECLOUX DATA\data\PRIVE\ROTARY BXL EST\"/>
    </mc:Choice>
  </mc:AlternateContent>
  <bookViews>
    <workbookView xWindow="0" yWindow="0" windowWidth="19350" windowHeight="6390"/>
  </bookViews>
  <sheets>
    <sheet name="Feuil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6" i="1"/>
  <c r="D17" i="1"/>
  <c r="D18" i="1"/>
  <c r="D19" i="1"/>
  <c r="D21" i="1"/>
  <c r="D23" i="1"/>
  <c r="D24" i="1"/>
  <c r="D25" i="1"/>
  <c r="D26" i="1"/>
  <c r="D27" i="1"/>
  <c r="D28" i="1"/>
  <c r="D29" i="1"/>
  <c r="D30" i="1"/>
  <c r="D32" i="1"/>
  <c r="D33" i="1"/>
  <c r="D34" i="1"/>
  <c r="D35" i="1"/>
  <c r="D36" i="1"/>
  <c r="D37" i="1"/>
  <c r="D38" i="1"/>
  <c r="D41" i="1"/>
  <c r="D42" i="1"/>
  <c r="C43" i="1"/>
  <c r="D43" i="1"/>
  <c r="D44" i="1"/>
</calcChain>
</file>

<file path=xl/sharedStrings.xml><?xml version="1.0" encoding="utf-8"?>
<sst xmlns="http://schemas.openxmlformats.org/spreadsheetml/2006/main" count="46" uniqueCount="46">
  <si>
    <t>BON DE COMMANDE 
A renvoyer avant le 15/11/2022  à : tresorier@rcbruxellesest.be</t>
  </si>
  <si>
    <t>NOM  et Prénom</t>
  </si>
  <si>
    <t>Téléphone</t>
  </si>
  <si>
    <t xml:space="preserve">mail : </t>
  </si>
  <si>
    <t xml:space="preserve">Adresse : Rue                   </t>
  </si>
  <si>
    <t xml:space="preserve">Commune: </t>
  </si>
  <si>
    <t xml:space="preserve">Adresse de livraison si autre : </t>
  </si>
  <si>
    <t xml:space="preserve">Commune </t>
  </si>
  <si>
    <t>TOUS LES VINS SONT  BELGES</t>
  </si>
  <si>
    <t xml:space="preserve">PRIX </t>
  </si>
  <si>
    <t>QUANTITÉS</t>
  </si>
  <si>
    <t>TOTAL</t>
  </si>
  <si>
    <t>ACHAT PAR MULTIPLE DE SIX BOUTEILLES SVP</t>
  </si>
  <si>
    <t xml:space="preserve">MOUSSEUX BLANCS </t>
  </si>
  <si>
    <t xml:space="preserve">ENTRE-DEUX-MONTS WISCOUTRE BLANC DE BLANCS 75CL </t>
  </si>
  <si>
    <t xml:space="preserve">RY D'ARGENT CUVEE LE NOBLE 75CL </t>
  </si>
  <si>
    <t xml:space="preserve">GLABAIS BRUT 75CL </t>
  </si>
  <si>
    <t xml:space="preserve">AGAISES RUFFUS CHARDONNAY BRUT 75CL </t>
  </si>
  <si>
    <t xml:space="preserve">CHANT D'EOLE BRUT 75CL </t>
  </si>
  <si>
    <t>MOUSSEUX ROSES</t>
  </si>
  <si>
    <t xml:space="preserve">CHENOY PERLE DE WALLONIE ROSE BIO 2019 75CL </t>
  </si>
  <si>
    <t>VINS BLANCS</t>
  </si>
  <si>
    <t xml:space="preserve">KLUISBERG KERNER 2021 75CL </t>
  </si>
  <si>
    <t xml:space="preserve">ENTRE-DEUX-MONTS QUATRE CEPAGES 2021 75CL </t>
  </si>
  <si>
    <t>ALDENEYCK PINOT GRIS 2019  75CL</t>
  </si>
  <si>
    <t xml:space="preserve">CHENOY CITADELLE BIO 2021 75CL </t>
  </si>
  <si>
    <t xml:space="preserve">BIOUL TERRE CHARLOT 2 2020 75CL </t>
  </si>
  <si>
    <t xml:space="preserve">GENOELS-ELDEREN CHARDONNAY BLAUW 2019 75CL </t>
  </si>
  <si>
    <t xml:space="preserve">RY D'ARGENT BRIN DE PAILLE 2021 75CL </t>
  </si>
  <si>
    <t xml:space="preserve">VIN DE LIEGE CONTREPOINT 2018 75CL </t>
  </si>
  <si>
    <t>VINS ROUGES</t>
  </si>
  <si>
    <t xml:space="preserve">RY D'ARGENT LA SOURCE N.M 75CL </t>
  </si>
  <si>
    <t xml:space="preserve">CHENOY TERRA NOVA BIO 2021 75CL </t>
  </si>
  <si>
    <t xml:space="preserve">MARNIERES PINOT NOIR BARRIQUE 2021 75CL </t>
  </si>
  <si>
    <t xml:space="preserve">CHAPITRE SAINT REMY 2019 75CL </t>
  </si>
  <si>
    <t xml:space="preserve">BIOUL CORTIL BRACO 2020 75CL </t>
  </si>
  <si>
    <t xml:space="preserve">CHENOY GRAND CHENOY 2018 75CL </t>
  </si>
  <si>
    <t xml:space="preserve">BON BARON PINOT NOIR TRESOR 2017 75CL </t>
  </si>
  <si>
    <t>SUR PLACE: VENTE A LA BOUTEILLE  DES 2 VINS CI-DESSOUS</t>
  </si>
  <si>
    <t>MELLEMONT LA TOUSSAINT 2020 75CL</t>
  </si>
  <si>
    <t>HAGELING BIO REGENT 2016 75CL</t>
  </si>
  <si>
    <t>Frais  livraison si moins de 12 bouteilles (Bruxelles et 2 Brabant)</t>
  </si>
  <si>
    <t>LIVRAISON GRATUITE  A BRUXELLES ET LES DEUX BRABANT  A PARTIR DE  12 BOUTEILLES</t>
  </si>
  <si>
    <t>PAYEMENT A LA COMMANDE SUR LE COMPTE N°BE 3631 8265 8114</t>
  </si>
  <si>
    <t>Date et signature</t>
  </si>
  <si>
    <t>CONTACT ROTARIEN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</si>
</sst>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5" fillId="0" borderId="12" xfId="0" applyFont="1" applyBorder="1"/>
    <xf numFmtId="0" fontId="5" fillId="0" borderId="13" xfId="0" applyFont="1" applyBorder="1" applyAlignment="1">
      <alignment horizontal="right"/>
    </xf>
    <xf numFmtId="0" fontId="2" fillId="0" borderId="13" xfId="0" applyFont="1" applyBorder="1"/>
    <xf numFmtId="0" fontId="2" fillId="0" borderId="14" xfId="0" applyFont="1" applyBorder="1"/>
    <xf numFmtId="0" fontId="6" fillId="0" borderId="12" xfId="0" applyFont="1" applyBorder="1"/>
    <xf numFmtId="0" fontId="0" fillId="0" borderId="13" xfId="0" applyBorder="1"/>
    <xf numFmtId="0" fontId="0" fillId="0" borderId="14" xfId="0" applyBorder="1"/>
    <xf numFmtId="0" fontId="1" fillId="0" borderId="12" xfId="0" applyFont="1" applyBorder="1"/>
    <xf numFmtId="0" fontId="2" fillId="2" borderId="12" xfId="0" applyFont="1" applyFill="1" applyBorder="1"/>
    <xf numFmtId="0" fontId="0" fillId="0" borderId="12" xfId="0" applyBorder="1"/>
    <xf numFmtId="2" fontId="0" fillId="0" borderId="13" xfId="0" applyNumberFormat="1" applyBorder="1"/>
    <xf numFmtId="0" fontId="2" fillId="3" borderId="12" xfId="0" applyFont="1" applyFill="1" applyBorder="1"/>
    <xf numFmtId="0" fontId="2" fillId="4" borderId="12" xfId="0" applyFont="1" applyFill="1" applyBorder="1"/>
    <xf numFmtId="0" fontId="2" fillId="5" borderId="12" xfId="0" applyFont="1" applyFill="1" applyBorder="1"/>
    <xf numFmtId="0" fontId="7" fillId="0" borderId="12" xfId="0" applyFont="1" applyBorder="1"/>
    <xf numFmtId="0" fontId="2" fillId="6" borderId="12" xfId="0" applyFont="1" applyFill="1" applyBorder="1"/>
    <xf numFmtId="0" fontId="2" fillId="6" borderId="13" xfId="0" applyFont="1" applyFill="1" applyBorder="1"/>
    <xf numFmtId="0" fontId="2" fillId="6" borderId="14" xfId="0" applyFont="1" applyFill="1" applyBorder="1"/>
    <xf numFmtId="0" fontId="0" fillId="0" borderId="7" xfId="0" applyBorder="1"/>
    <xf numFmtId="0" fontId="0" fillId="0" borderId="7" xfId="0" applyFill="1" applyBorder="1"/>
    <xf numFmtId="0" fontId="0" fillId="0" borderId="0" xfId="0" applyBorder="1"/>
    <xf numFmtId="0" fontId="0" fillId="0" borderId="8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/Users/fabiennevanthuyne/Library/Containers/com.microsoft.Outlook/Data/Library/Caches/Signatures/signature_2702823209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1866900</xdr:colOff>
      <xdr:row>0</xdr:row>
      <xdr:rowOff>190500</xdr:rowOff>
    </xdr:from>
    <xdr:to>
      <xdr:col>2</xdr:col>
      <xdr:colOff>190500</xdr:colOff>
      <xdr:row>0</xdr:row>
      <xdr:rowOff>1078166</xdr:rowOff>
    </xdr:to>
    <xdr:pic>
      <xdr:nvPicPr>
        <xdr:cNvPr id="2" name="Image 1" descr="signature_2702823209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90500"/>
          <a:ext cx="2914650" cy="887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1866900</xdr:colOff>
      <xdr:row>0</xdr:row>
      <xdr:rowOff>190500</xdr:rowOff>
    </xdr:from>
    <xdr:to>
      <xdr:col>2</xdr:col>
      <xdr:colOff>190500</xdr:colOff>
      <xdr:row>0</xdr:row>
      <xdr:rowOff>1078166</xdr:rowOff>
    </xdr:to>
    <xdr:pic>
      <xdr:nvPicPr>
        <xdr:cNvPr id="3" name="Image 2" descr="signature_2702823209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190500"/>
          <a:ext cx="2914650" cy="887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tabSelected="1" topLeftCell="A34" zoomScaleNormal="100" workbookViewId="0">
      <selection activeCell="A47" sqref="A47"/>
    </sheetView>
  </sheetViews>
  <sheetFormatPr baseColWidth="10" defaultRowHeight="15" x14ac:dyDescent="0.25"/>
  <cols>
    <col min="1" max="1" width="78.140625" bestFit="1" customWidth="1"/>
    <col min="2" max="2" width="6" bestFit="1" customWidth="1"/>
    <col min="3" max="3" width="11.140625" bestFit="1" customWidth="1"/>
    <col min="4" max="4" width="6.5703125" bestFit="1" customWidth="1"/>
  </cols>
  <sheetData>
    <row r="1" spans="1:4" ht="110.1" customHeight="1" thickBot="1" x14ac:dyDescent="0.3">
      <c r="A1" s="1"/>
      <c r="B1" s="2"/>
      <c r="C1" s="2"/>
      <c r="D1" s="3"/>
    </row>
    <row r="2" spans="1:4" ht="18.95" customHeight="1" x14ac:dyDescent="0.25">
      <c r="A2" s="4" t="s">
        <v>0</v>
      </c>
      <c r="B2" s="5"/>
      <c r="C2" s="5"/>
      <c r="D2" s="6"/>
    </row>
    <row r="3" spans="1:4" ht="38.1" customHeight="1" x14ac:dyDescent="0.25">
      <c r="A3" s="7"/>
      <c r="B3" s="8"/>
      <c r="C3" s="8"/>
      <c r="D3" s="9"/>
    </row>
    <row r="4" spans="1:4" ht="15.75" x14ac:dyDescent="0.25">
      <c r="A4" s="10" t="s">
        <v>1</v>
      </c>
      <c r="B4" s="11"/>
      <c r="C4" s="11"/>
      <c r="D4" s="12"/>
    </row>
    <row r="5" spans="1:4" ht="15.75" x14ac:dyDescent="0.25">
      <c r="A5" s="10" t="s">
        <v>2</v>
      </c>
      <c r="B5" s="11"/>
      <c r="C5" s="11"/>
      <c r="D5" s="12"/>
    </row>
    <row r="6" spans="1:4" ht="15.75" x14ac:dyDescent="0.25">
      <c r="A6" s="10" t="s">
        <v>3</v>
      </c>
      <c r="B6" s="11"/>
      <c r="C6" s="11"/>
      <c r="D6" s="12"/>
    </row>
    <row r="7" spans="1:4" ht="15.75" x14ac:dyDescent="0.25">
      <c r="A7" s="10" t="s">
        <v>4</v>
      </c>
      <c r="B7" s="11"/>
      <c r="C7" s="11"/>
      <c r="D7" s="12"/>
    </row>
    <row r="8" spans="1:4" ht="15.75" x14ac:dyDescent="0.25">
      <c r="A8" s="10" t="s">
        <v>5</v>
      </c>
      <c r="B8" s="11"/>
      <c r="C8" s="11"/>
      <c r="D8" s="12"/>
    </row>
    <row r="9" spans="1:4" ht="15.75" x14ac:dyDescent="0.25">
      <c r="A9" s="10" t="s">
        <v>6</v>
      </c>
      <c r="B9" s="11"/>
      <c r="C9" s="11"/>
      <c r="D9" s="12"/>
    </row>
    <row r="10" spans="1:4" ht="15.75" x14ac:dyDescent="0.25">
      <c r="A10" s="13" t="s">
        <v>7</v>
      </c>
      <c r="B10" s="14"/>
      <c r="C10" s="14"/>
      <c r="D10" s="15"/>
    </row>
    <row r="11" spans="1:4" ht="15.75" x14ac:dyDescent="0.25">
      <c r="A11" s="16" t="s">
        <v>8</v>
      </c>
      <c r="B11" s="17" t="s">
        <v>9</v>
      </c>
      <c r="C11" s="18" t="s">
        <v>10</v>
      </c>
      <c r="D11" s="19" t="s">
        <v>11</v>
      </c>
    </row>
    <row r="12" spans="1:4" ht="15.75" x14ac:dyDescent="0.25">
      <c r="A12" s="20" t="s">
        <v>12</v>
      </c>
      <c r="B12" s="21"/>
      <c r="C12" s="21"/>
      <c r="D12" s="22"/>
    </row>
    <row r="13" spans="1:4" x14ac:dyDescent="0.25">
      <c r="A13" s="23"/>
      <c r="B13" s="21"/>
      <c r="C13" s="21"/>
      <c r="D13" s="22"/>
    </row>
    <row r="14" spans="1:4" x14ac:dyDescent="0.25">
      <c r="A14" s="24" t="s">
        <v>13</v>
      </c>
      <c r="B14" s="21"/>
      <c r="C14" s="21"/>
      <c r="D14" s="22"/>
    </row>
    <row r="15" spans="1:4" x14ac:dyDescent="0.25">
      <c r="A15" s="25" t="s">
        <v>14</v>
      </c>
      <c r="B15" s="26">
        <v>19.5</v>
      </c>
      <c r="C15" s="21"/>
      <c r="D15" s="22">
        <f>C15*B15</f>
        <v>0</v>
      </c>
    </row>
    <row r="16" spans="1:4" x14ac:dyDescent="0.25">
      <c r="A16" s="25" t="s">
        <v>15</v>
      </c>
      <c r="B16" s="26">
        <v>21</v>
      </c>
      <c r="C16" s="21"/>
      <c r="D16" s="22">
        <f t="shared" ref="D16:D19" si="0">C16*B16</f>
        <v>0</v>
      </c>
    </row>
    <row r="17" spans="1:4" x14ac:dyDescent="0.25">
      <c r="A17" s="25" t="s">
        <v>16</v>
      </c>
      <c r="B17" s="26">
        <v>21</v>
      </c>
      <c r="C17" s="21"/>
      <c r="D17" s="22">
        <f t="shared" si="0"/>
        <v>0</v>
      </c>
    </row>
    <row r="18" spans="1:4" x14ac:dyDescent="0.25">
      <c r="A18" s="25" t="s">
        <v>17</v>
      </c>
      <c r="B18" s="26">
        <v>23</v>
      </c>
      <c r="C18" s="21"/>
      <c r="D18" s="22">
        <f t="shared" si="0"/>
        <v>0</v>
      </c>
    </row>
    <row r="19" spans="1:4" x14ac:dyDescent="0.25">
      <c r="A19" s="25" t="s">
        <v>18</v>
      </c>
      <c r="B19" s="26">
        <v>28</v>
      </c>
      <c r="C19" s="21"/>
      <c r="D19" s="22">
        <f t="shared" si="0"/>
        <v>0</v>
      </c>
    </row>
    <row r="20" spans="1:4" x14ac:dyDescent="0.25">
      <c r="A20" s="27" t="s">
        <v>19</v>
      </c>
      <c r="B20" s="26"/>
      <c r="C20" s="21"/>
      <c r="D20" s="22"/>
    </row>
    <row r="21" spans="1:4" x14ac:dyDescent="0.25">
      <c r="A21" s="25" t="s">
        <v>20</v>
      </c>
      <c r="B21" s="26">
        <v>21</v>
      </c>
      <c r="C21" s="21"/>
      <c r="D21" s="22">
        <f>B21*C21</f>
        <v>0</v>
      </c>
    </row>
    <row r="22" spans="1:4" x14ac:dyDescent="0.25">
      <c r="A22" s="28" t="s">
        <v>21</v>
      </c>
      <c r="B22" s="26"/>
      <c r="C22" s="21"/>
      <c r="D22" s="22"/>
    </row>
    <row r="23" spans="1:4" x14ac:dyDescent="0.25">
      <c r="A23" s="25" t="s">
        <v>22</v>
      </c>
      <c r="B23" s="26">
        <v>13</v>
      </c>
      <c r="C23" s="21"/>
      <c r="D23" s="22">
        <f>C23*B23</f>
        <v>0</v>
      </c>
    </row>
    <row r="24" spans="1:4" x14ac:dyDescent="0.25">
      <c r="A24" s="25" t="s">
        <v>23</v>
      </c>
      <c r="B24" s="26">
        <v>14.5</v>
      </c>
      <c r="C24" s="21"/>
      <c r="D24" s="22">
        <f t="shared" ref="D24:D30" si="1">C24*B24</f>
        <v>0</v>
      </c>
    </row>
    <row r="25" spans="1:4" x14ac:dyDescent="0.25">
      <c r="A25" s="25" t="s">
        <v>24</v>
      </c>
      <c r="B25" s="26">
        <v>15</v>
      </c>
      <c r="C25" s="21"/>
      <c r="D25" s="22">
        <f t="shared" si="1"/>
        <v>0</v>
      </c>
    </row>
    <row r="26" spans="1:4" x14ac:dyDescent="0.25">
      <c r="A26" s="25" t="s">
        <v>25</v>
      </c>
      <c r="B26" s="26">
        <v>15.5</v>
      </c>
      <c r="C26" s="21"/>
      <c r="D26" s="22">
        <f t="shared" si="1"/>
        <v>0</v>
      </c>
    </row>
    <row r="27" spans="1:4" x14ac:dyDescent="0.25">
      <c r="A27" s="25" t="s">
        <v>26</v>
      </c>
      <c r="B27" s="26">
        <v>18</v>
      </c>
      <c r="C27" s="21"/>
      <c r="D27" s="22">
        <f t="shared" si="1"/>
        <v>0</v>
      </c>
    </row>
    <row r="28" spans="1:4" x14ac:dyDescent="0.25">
      <c r="A28" s="25" t="s">
        <v>27</v>
      </c>
      <c r="B28" s="26">
        <v>19</v>
      </c>
      <c r="C28" s="21"/>
      <c r="D28" s="22">
        <f t="shared" si="1"/>
        <v>0</v>
      </c>
    </row>
    <row r="29" spans="1:4" x14ac:dyDescent="0.25">
      <c r="A29" s="25" t="s">
        <v>28</v>
      </c>
      <c r="B29" s="26">
        <v>19</v>
      </c>
      <c r="C29" s="21"/>
      <c r="D29" s="22">
        <f t="shared" si="1"/>
        <v>0</v>
      </c>
    </row>
    <row r="30" spans="1:4" x14ac:dyDescent="0.25">
      <c r="A30" s="25" t="s">
        <v>29</v>
      </c>
      <c r="B30" s="26">
        <v>20</v>
      </c>
      <c r="C30" s="21"/>
      <c r="D30" s="22">
        <f t="shared" si="1"/>
        <v>0</v>
      </c>
    </row>
    <row r="31" spans="1:4" x14ac:dyDescent="0.25">
      <c r="A31" s="29" t="s">
        <v>30</v>
      </c>
      <c r="B31" s="26"/>
      <c r="C31" s="21"/>
      <c r="D31" s="22"/>
    </row>
    <row r="32" spans="1:4" x14ac:dyDescent="0.25">
      <c r="A32" s="25" t="s">
        <v>31</v>
      </c>
      <c r="B32" s="26">
        <v>14.5</v>
      </c>
      <c r="C32" s="21"/>
      <c r="D32" s="22">
        <f>C32*B32</f>
        <v>0</v>
      </c>
    </row>
    <row r="33" spans="1:4" x14ac:dyDescent="0.25">
      <c r="A33" s="25" t="s">
        <v>32</v>
      </c>
      <c r="B33" s="26">
        <v>15</v>
      </c>
      <c r="C33" s="21"/>
      <c r="D33" s="22">
        <f t="shared" ref="D33:D38" si="2">C33*B33</f>
        <v>0</v>
      </c>
    </row>
    <row r="34" spans="1:4" x14ac:dyDescent="0.25">
      <c r="A34" s="25" t="s">
        <v>33</v>
      </c>
      <c r="B34" s="26">
        <v>17</v>
      </c>
      <c r="C34" s="21"/>
      <c r="D34" s="22">
        <f t="shared" si="2"/>
        <v>0</v>
      </c>
    </row>
    <row r="35" spans="1:4" x14ac:dyDescent="0.25">
      <c r="A35" s="25" t="s">
        <v>34</v>
      </c>
      <c r="B35" s="26">
        <v>19</v>
      </c>
      <c r="C35" s="21"/>
      <c r="D35" s="22">
        <f t="shared" si="2"/>
        <v>0</v>
      </c>
    </row>
    <row r="36" spans="1:4" x14ac:dyDescent="0.25">
      <c r="A36" s="25" t="s">
        <v>35</v>
      </c>
      <c r="B36" s="26">
        <v>19.5</v>
      </c>
      <c r="C36" s="21"/>
      <c r="D36" s="22">
        <f t="shared" si="2"/>
        <v>0</v>
      </c>
    </row>
    <row r="37" spans="1:4" x14ac:dyDescent="0.25">
      <c r="A37" s="25" t="s">
        <v>36</v>
      </c>
      <c r="B37" s="26">
        <v>21.5</v>
      </c>
      <c r="C37" s="21"/>
      <c r="D37" s="22">
        <f t="shared" si="2"/>
        <v>0</v>
      </c>
    </row>
    <row r="38" spans="1:4" x14ac:dyDescent="0.25">
      <c r="A38" s="25" t="s">
        <v>37</v>
      </c>
      <c r="B38" s="26">
        <v>27</v>
      </c>
      <c r="C38" s="21"/>
      <c r="D38" s="22">
        <f t="shared" si="2"/>
        <v>0</v>
      </c>
    </row>
    <row r="39" spans="1:4" x14ac:dyDescent="0.25">
      <c r="A39" s="25"/>
      <c r="B39" s="21"/>
      <c r="C39" s="21"/>
      <c r="D39" s="22"/>
    </row>
    <row r="40" spans="1:4" x14ac:dyDescent="0.25">
      <c r="A40" s="30" t="s">
        <v>38</v>
      </c>
      <c r="B40" s="21"/>
      <c r="C40" s="21"/>
      <c r="D40" s="22"/>
    </row>
    <row r="41" spans="1:4" x14ac:dyDescent="0.25">
      <c r="A41" s="25" t="s">
        <v>39</v>
      </c>
      <c r="B41" s="26">
        <v>18</v>
      </c>
      <c r="C41" s="21"/>
      <c r="D41" s="22">
        <f>C41*B41</f>
        <v>0</v>
      </c>
    </row>
    <row r="42" spans="1:4" x14ac:dyDescent="0.25">
      <c r="A42" s="25" t="s">
        <v>40</v>
      </c>
      <c r="B42" s="26">
        <v>20</v>
      </c>
      <c r="C42" s="21"/>
      <c r="D42" s="22">
        <f>C42*B42</f>
        <v>0</v>
      </c>
    </row>
    <row r="43" spans="1:4" x14ac:dyDescent="0.25">
      <c r="A43" s="25" t="s">
        <v>41</v>
      </c>
      <c r="B43" s="26">
        <v>6.5</v>
      </c>
      <c r="C43" s="21">
        <f>IF(SUM(C15:C42)&lt;12,1,0)</f>
        <v>1</v>
      </c>
      <c r="D43" s="22">
        <f>C43*B43</f>
        <v>6.5</v>
      </c>
    </row>
    <row r="44" spans="1:4" x14ac:dyDescent="0.25">
      <c r="A44" s="31"/>
      <c r="B44" s="32"/>
      <c r="C44" s="32"/>
      <c r="D44" s="33">
        <f>SUM(D15:D43)</f>
        <v>6.5</v>
      </c>
    </row>
    <row r="45" spans="1:4" x14ac:dyDescent="0.25">
      <c r="A45" s="25" t="s">
        <v>42</v>
      </c>
      <c r="B45" s="21"/>
      <c r="C45" s="21"/>
      <c r="D45" s="22"/>
    </row>
    <row r="46" spans="1:4" x14ac:dyDescent="0.25">
      <c r="A46" s="34" t="s">
        <v>43</v>
      </c>
      <c r="B46" s="21"/>
      <c r="C46" s="21"/>
      <c r="D46" s="22"/>
    </row>
    <row r="47" spans="1:4" x14ac:dyDescent="0.25">
      <c r="A47" s="35" t="s">
        <v>45</v>
      </c>
      <c r="B47" s="36"/>
      <c r="C47" s="36"/>
      <c r="D47" s="37"/>
    </row>
    <row r="48" spans="1:4" x14ac:dyDescent="0.25">
      <c r="A48" s="34" t="s">
        <v>44</v>
      </c>
      <c r="B48" s="36"/>
      <c r="C48" s="36"/>
      <c r="D48" s="37"/>
    </row>
    <row r="49" spans="1:4" ht="15.75" thickBot="1" x14ac:dyDescent="0.3">
      <c r="A49" s="38"/>
      <c r="B49" s="39"/>
      <c r="C49" s="39"/>
      <c r="D49" s="40"/>
    </row>
  </sheetData>
  <mergeCells count="9">
    <mergeCell ref="A8:D8"/>
    <mergeCell ref="A9:D9"/>
    <mergeCell ref="A10:D10"/>
    <mergeCell ref="A1:D1"/>
    <mergeCell ref="A2:D3"/>
    <mergeCell ref="A4:D4"/>
    <mergeCell ref="A5:D5"/>
    <mergeCell ref="A6:D6"/>
    <mergeCell ref="A7:D7"/>
  </mergeCells>
  <pageMargins left="0.7" right="0.7" top="0.75" bottom="0.75" header="0.3" footer="0.3"/>
  <pageSetup paperSize="9" scale="85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cp:lastPrinted>2022-10-11T09:24:55Z</cp:lastPrinted>
  <dcterms:created xsi:type="dcterms:W3CDTF">2022-10-11T09:15:59Z</dcterms:created>
  <dcterms:modified xsi:type="dcterms:W3CDTF">2022-10-11T09:26:43Z</dcterms:modified>
</cp:coreProperties>
</file>